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X:\TEHIK\Tervise talitus\Tervisekassa aruandlus\"/>
    </mc:Choice>
  </mc:AlternateContent>
  <xr:revisionPtr revIDLastSave="0" documentId="13_ncr:1_{86E4EB8A-0D90-4A51-8E77-FE3296FED1CD}" xr6:coauthVersionLast="47" xr6:coauthVersionMax="47" xr10:uidLastSave="{00000000-0000-0000-0000-000000000000}"/>
  <bookViews>
    <workbookView xWindow="-30828" yWindow="0" windowWidth="30936" windowHeight="16896" xr2:uid="{5747A061-ADF6-4868-B4A7-D6D0C49AF74B}"/>
  </bookViews>
  <sheets>
    <sheet name="eKiirabi" sheetId="1" r:id="rId1"/>
  </sheets>
  <definedNames>
    <definedName name="_xlnm._FilterDatabase" localSheetId="0" hidden="1">eKiirabi!$A$2:$H$4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4" i="1" l="1"/>
  <c r="D4" i="1"/>
  <c r="F3" i="1"/>
  <c r="F4" i="1" l="1"/>
</calcChain>
</file>

<file path=xl/sharedStrings.xml><?xml version="1.0" encoding="utf-8"?>
<sst xmlns="http://schemas.openxmlformats.org/spreadsheetml/2006/main" count="13" uniqueCount="13">
  <si>
    <t>Selgitused</t>
  </si>
  <si>
    <t>Arenduste eelarve (km-ga)</t>
  </si>
  <si>
    <t>Täitmine</t>
  </si>
  <si>
    <t>Jääk</t>
  </si>
  <si>
    <t>Tehtud tööde kirjeldus</t>
  </si>
  <si>
    <t>TEHIK vastutaja</t>
  </si>
  <si>
    <t>Hooldus- ja väikearendustööd</t>
  </si>
  <si>
    <t>Kokku</t>
  </si>
  <si>
    <t>Toote nimetus</t>
  </si>
  <si>
    <t>Lepingu number</t>
  </si>
  <si>
    <t>1.3-21/39 Lisa 1.2</t>
  </si>
  <si>
    <t>e-kiirabi</t>
  </si>
  <si>
    <t>2023.aastal jätkusid eKiirabi hooldus- ja arendustööd. Kokku andis arenduspartner industry62 üle 31 tarnet, millest 12 läbisid edukalt TEHIKupoolsed testid. Põhitegevused olid 1) Kiirabiportaalist ravimite halduse ületoomine KMT-sse  2) HÄK ressursside administreerimismooduli arendamine 3) HÄK ressursside uue andmevahetusliidese arendused ja muudatused vastavalt HÄK poolsetele täiendustele 4) Tehnoloogilised täiendused (näiteks Quartzi ja Redise kasutuselevõtt) 5) Andmevaaturi integratsioon eKiirabis 6) Pildipanga uue liidese arendustööd 7) ASM tugi Terviseametile ning pisitäiendused 8) Uute kiirabi tüüpjuhtumite koodistiku kasutuselevõtt eKiirabis 9) Dokumentatsiooni täiendamine 10) Uue kiirabirakenduse arenduse tugi.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</si>
</sst>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6" formatCode="#,##0\ &quot;€&quot;;[Red]\-#,##0\ &quot;€&quot;"/>
    <numFmt numFmtId="8" formatCode="#,##0.00\ &quot;€&quot;;[Red]\-#,##0.00\ &quot;€&quot;"/>
    <numFmt numFmtId="164" formatCode="#,##0.00\ &quot;€&quot;"/>
  </numFmts>
  <fonts count="7" x14ac:knownFonts="1">
    <font>
      <sz val="11"/>
      <color theme="1"/>
      <name val="Calibri"/>
      <family val="2"/>
      <scheme val="minor"/>
    </font>
    <font>
      <b/>
      <sz val="10"/>
      <color rgb="FF000000"/>
      <name val="Raleway"/>
      <family val="2"/>
    </font>
    <font>
      <sz val="11"/>
      <color theme="1"/>
      <name val="Raleway"/>
      <family val="2"/>
    </font>
    <font>
      <sz val="10"/>
      <color rgb="FF000000"/>
      <name val="Raleway"/>
      <family val="2"/>
    </font>
    <font>
      <sz val="11"/>
      <color rgb="FF000000"/>
      <name val="Raleway"/>
      <family val="2"/>
    </font>
    <font>
      <b/>
      <sz val="11"/>
      <color theme="1"/>
      <name val="Raleway"/>
      <family val="2"/>
    </font>
    <font>
      <i/>
      <sz val="11"/>
      <color theme="1"/>
      <name val="Raleway"/>
      <family val="2"/>
    </font>
  </fonts>
  <fills count="3">
    <fill>
      <patternFill patternType="none"/>
    </fill>
    <fill>
      <patternFill patternType="gray125"/>
    </fill>
    <fill>
      <patternFill patternType="solid">
        <fgColor rgb="FFD9D9D9"/>
        <bgColor rgb="FF000000"/>
      </patternFill>
    </fill>
  </fills>
  <borders count="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s>
  <cellStyleXfs count="1">
    <xf numFmtId="0" fontId="0" fillId="0" borderId="0"/>
  </cellStyleXfs>
  <cellXfs count="18">
    <xf numFmtId="0" fontId="0" fillId="0" borderId="0" xfId="0"/>
    <xf numFmtId="0" fontId="1" fillId="2" borderId="1" xfId="0" applyFont="1" applyFill="1" applyBorder="1" applyAlignment="1">
      <alignment wrapText="1"/>
    </xf>
    <xf numFmtId="0" fontId="2" fillId="0" borderId="0" xfId="0" applyFont="1"/>
    <xf numFmtId="0" fontId="3" fillId="0" borderId="1" xfId="0" applyFont="1" applyBorder="1" applyAlignment="1">
      <alignment wrapText="1"/>
    </xf>
    <xf numFmtId="6" fontId="3" fillId="0" borderId="2" xfId="0" applyNumberFormat="1" applyFont="1" applyBorder="1" applyAlignment="1">
      <alignment wrapText="1"/>
    </xf>
    <xf numFmtId="0" fontId="4" fillId="0" borderId="1" xfId="0" applyFont="1" applyBorder="1"/>
    <xf numFmtId="0" fontId="5" fillId="0" borderId="1" xfId="0" applyFont="1" applyBorder="1"/>
    <xf numFmtId="6" fontId="5" fillId="0" borderId="1" xfId="0" applyNumberFormat="1" applyFont="1" applyBorder="1"/>
    <xf numFmtId="0" fontId="5" fillId="0" borderId="0" xfId="0" applyFont="1"/>
    <xf numFmtId="6" fontId="2" fillId="0" borderId="0" xfId="0" applyNumberFormat="1" applyFont="1"/>
    <xf numFmtId="0" fontId="2" fillId="0" borderId="0" xfId="0" applyFont="1" applyAlignment="1">
      <alignment wrapText="1"/>
    </xf>
    <xf numFmtId="0" fontId="6" fillId="0" borderId="0" xfId="0" applyFont="1"/>
    <xf numFmtId="0" fontId="6" fillId="0" borderId="0" xfId="0" applyFont="1" applyAlignment="1">
      <alignment wrapText="1"/>
    </xf>
    <xf numFmtId="3" fontId="2" fillId="0" borderId="0" xfId="0" applyNumberFormat="1" applyFont="1"/>
    <xf numFmtId="164" fontId="2" fillId="0" borderId="0" xfId="0" applyNumberFormat="1" applyFont="1"/>
    <xf numFmtId="8" fontId="3" fillId="0" borderId="1" xfId="0" applyNumberFormat="1" applyFont="1" applyBorder="1" applyAlignment="1">
      <alignment wrapText="1"/>
    </xf>
    <xf numFmtId="8" fontId="3" fillId="0" borderId="2" xfId="0" applyNumberFormat="1" applyFont="1" applyBorder="1" applyAlignment="1">
      <alignment wrapText="1"/>
    </xf>
    <xf numFmtId="8" fontId="5" fillId="0" borderId="1" xfId="0" applyNumberFormat="1" applyFont="1" applyBorder="1"/>
  </cellXfs>
  <cellStyles count="1">
    <cellStyle name="Normaallaad"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i kujundus">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16C82C-1B8E-4F17-909B-019B4CFB2280}">
  <sheetPr>
    <tabColor rgb="FF92D050"/>
  </sheetPr>
  <dimension ref="A2:I21"/>
  <sheetViews>
    <sheetView tabSelected="1" zoomScaleNormal="100" workbookViewId="0">
      <selection activeCell="D4" sqref="D4:F4"/>
    </sheetView>
  </sheetViews>
  <sheetFormatPr defaultColWidth="33.88671875" defaultRowHeight="14.4" x14ac:dyDescent="0.3"/>
  <cols>
    <col min="1" max="1" width="10.6640625" style="2" bestFit="1" customWidth="1"/>
    <col min="2" max="2" width="16.44140625" style="2" bestFit="1" customWidth="1"/>
    <col min="3" max="3" width="27.77734375" style="2" bestFit="1" customWidth="1"/>
    <col min="4" max="4" width="20.109375" style="2" bestFit="1" customWidth="1"/>
    <col min="5" max="5" width="14.77734375" style="2" customWidth="1"/>
    <col min="6" max="6" width="12.6640625" style="2" customWidth="1"/>
    <col min="7" max="7" width="77.5546875" style="2" customWidth="1"/>
    <col min="8" max="8" width="23.33203125" style="2" hidden="1" customWidth="1"/>
    <col min="9" max="9" width="23.21875" customWidth="1"/>
    <col min="10" max="16384" width="33.88671875" style="2"/>
  </cols>
  <sheetData>
    <row r="2" spans="1:9" ht="27" x14ac:dyDescent="0.3">
      <c r="A2" s="1" t="s">
        <v>9</v>
      </c>
      <c r="B2" s="1" t="s">
        <v>8</v>
      </c>
      <c r="C2" s="1" t="s">
        <v>0</v>
      </c>
      <c r="D2" s="1" t="s">
        <v>1</v>
      </c>
      <c r="E2" s="1" t="s">
        <v>2</v>
      </c>
      <c r="F2" s="1" t="s">
        <v>3</v>
      </c>
      <c r="G2" s="1" t="s">
        <v>4</v>
      </c>
      <c r="H2" s="1" t="s">
        <v>5</v>
      </c>
    </row>
    <row r="3" spans="1:9" ht="132.6" x14ac:dyDescent="0.3">
      <c r="A3" s="3" t="s">
        <v>10</v>
      </c>
      <c r="B3" s="3" t="s">
        <v>11</v>
      </c>
      <c r="C3" s="3" t="s">
        <v>6</v>
      </c>
      <c r="D3" s="15">
        <v>135000</v>
      </c>
      <c r="E3" s="16">
        <v>128401.44</v>
      </c>
      <c r="F3" s="16">
        <f t="shared" ref="F3" si="0">D3-E3</f>
        <v>6598.5599999999977</v>
      </c>
      <c r="G3" s="4" t="s">
        <v>12</v>
      </c>
      <c r="H3" s="5"/>
    </row>
    <row r="4" spans="1:9" s="8" customFormat="1" ht="13.8" x14ac:dyDescent="0.25">
      <c r="A4" s="6"/>
      <c r="B4" s="6" t="s">
        <v>7</v>
      </c>
      <c r="C4" s="6"/>
      <c r="D4" s="17">
        <f>SUM(D3:D3)</f>
        <v>135000</v>
      </c>
      <c r="E4" s="17">
        <f>SUM(E3:E3)</f>
        <v>128401.44</v>
      </c>
      <c r="F4" s="17">
        <f>SUM(F3:F3)</f>
        <v>6598.5599999999977</v>
      </c>
      <c r="G4" s="7"/>
      <c r="H4" s="6"/>
    </row>
    <row r="5" spans="1:9" ht="13.8" x14ac:dyDescent="0.25">
      <c r="I5" s="2"/>
    </row>
    <row r="6" spans="1:9" ht="13.8" x14ac:dyDescent="0.25">
      <c r="D6" s="9"/>
      <c r="E6" s="9"/>
      <c r="F6" s="9"/>
      <c r="G6" s="9"/>
      <c r="I6" s="2"/>
    </row>
    <row r="8" spans="1:9" ht="13.8" x14ac:dyDescent="0.25">
      <c r="H8" s="10"/>
      <c r="I8" s="2"/>
    </row>
    <row r="9" spans="1:9" ht="13.8" x14ac:dyDescent="0.25">
      <c r="H9" s="10"/>
      <c r="I9" s="2"/>
    </row>
    <row r="10" spans="1:9" ht="13.8" x14ac:dyDescent="0.25">
      <c r="H10" s="10"/>
      <c r="I10" s="2"/>
    </row>
    <row r="11" spans="1:9" ht="13.8" x14ac:dyDescent="0.25">
      <c r="H11" s="10"/>
      <c r="I11" s="2"/>
    </row>
    <row r="12" spans="1:9" ht="13.8" x14ac:dyDescent="0.25">
      <c r="H12" s="10"/>
      <c r="I12" s="2"/>
    </row>
    <row r="13" spans="1:9" ht="13.8" x14ac:dyDescent="0.25">
      <c r="H13" s="10"/>
      <c r="I13" s="2"/>
    </row>
    <row r="14" spans="1:9" s="11" customFormat="1" ht="13.8" x14ac:dyDescent="0.25">
      <c r="H14" s="12"/>
    </row>
    <row r="15" spans="1:9" s="11" customFormat="1" ht="13.8" x14ac:dyDescent="0.25">
      <c r="H15" s="12"/>
    </row>
    <row r="16" spans="1:9" s="11" customFormat="1" ht="13.8" x14ac:dyDescent="0.25">
      <c r="H16" s="12"/>
    </row>
    <row r="17" spans="1:9" ht="13.8" x14ac:dyDescent="0.25">
      <c r="A17" s="13"/>
      <c r="H17" s="10"/>
      <c r="I17" s="2"/>
    </row>
    <row r="18" spans="1:9" ht="13.8" x14ac:dyDescent="0.25">
      <c r="H18" s="10"/>
      <c r="I18" s="2"/>
    </row>
    <row r="19" spans="1:9" ht="13.8" x14ac:dyDescent="0.25">
      <c r="H19" s="10"/>
      <c r="I19" s="2"/>
    </row>
    <row r="20" spans="1:9" ht="13.8" x14ac:dyDescent="0.25">
      <c r="H20" s="10"/>
      <c r="I20" s="2"/>
    </row>
    <row r="21" spans="1:9" ht="13.8" x14ac:dyDescent="0.25">
      <c r="A21" s="14"/>
      <c r="H21" s="10"/>
      <c r="I21" s="2"/>
    </row>
  </sheetData>
  <autoFilter ref="A2:H4" xr:uid="{C3168BA3-E2D9-4836-B57C-9E4F56870A53}"/>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Töölehed</vt:lpstr>
      </vt:variant>
      <vt:variant>
        <vt:i4>1</vt:i4>
      </vt:variant>
    </vt:vector>
  </HeadingPairs>
  <TitlesOfParts>
    <vt:vector size="1" baseType="lpstr">
      <vt:lpstr>eKiirabi</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Kirsika Nahkur</dc:creator>
  <cp:lastModifiedBy>Kirsika Nahkur</cp:lastModifiedBy>
  <dcterms:created xsi:type="dcterms:W3CDTF">2024-01-17T11:45:59Z</dcterms:created>
  <dcterms:modified xsi:type="dcterms:W3CDTF">2024-01-18T07:24:06Z</dcterms:modified>
</cp:coreProperties>
</file>